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720" activeTab="0"/>
  </bookViews>
  <sheets>
    <sheet name="Plan1" sheetId="1" r:id="rId1"/>
    <sheet name="Plan2" sheetId="2" r:id="rId2"/>
    <sheet name="Plan3" sheetId="3" r:id="rId3"/>
  </sheets>
  <definedNames>
    <definedName name="cap">'Plan1'!$C$7:$C$11</definedName>
    <definedName name="conteineres">'Plan1'!$B$7:$B$11</definedName>
    <definedName name="itens">'Plan1'!$B$2:$K$2</definedName>
    <definedName name="peso">'Plan1'!$B$3:$K$3</definedName>
    <definedName name="X">'Plan1'!$B$15:$K$19</definedName>
    <definedName name="y">'Plan1'!$E$7:$E$11</definedName>
  </definedNames>
  <calcPr fullCalcOnLoad="1"/>
</workbook>
</file>

<file path=xl/sharedStrings.xml><?xml version="1.0" encoding="utf-8"?>
<sst xmlns="http://schemas.openxmlformats.org/spreadsheetml/2006/main" count="38" uniqueCount="22">
  <si>
    <t>Item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</si>
  <si>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</si>
  <si>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</si>
  <si>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</si>
  <si>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</si>
  <si>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</si>
  <si>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</si>
  <si>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</si>
  <si>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</si>
  <si>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</si>
  <si>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</si>
  <si>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Peso (Kg)</t>
  </si>
  <si>
    <t>Contêiner</t>
  </si>
  <si>
    <t>Capacidade (Kg)</t>
  </si>
  <si>
    <t>C1</t>
  </si>
  <si>
    <t>C2</t>
  </si>
  <si>
    <t>C3</t>
  </si>
  <si>
    <t>C4</t>
  </si>
  <si>
    <t>C5</t>
  </si>
  <si>
    <t>y</t>
  </si>
  <si>
    <t>Conteiner</t>
  </si>
  <si>
    <t>Peso total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</si>
</sst>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 topLeftCell="A1">
      <selection activeCell="E7" sqref="E7:E11"/>
    </sheetView>
  </sheetViews>
  <sheetFormatPr defaultColWidth="9.140625" defaultRowHeight="12.75"/>
  <cols>
    <col min="1" max="1" width="12.57421875" style="0" customWidth="1"/>
    <col min="3" max="3" width="9.57421875" style="0" customWidth="1"/>
  </cols>
  <sheetData>
    <row r="1" ht="13.5" thickBot="1"/>
    <row r="2" spans="1:11" ht="16.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2" ht="16.5" thickBot="1">
      <c r="A3" s="3" t="s">
        <v>11</v>
      </c>
      <c r="B3" s="4">
        <v>15</v>
      </c>
      <c r="C3" s="4">
        <v>18</v>
      </c>
      <c r="D3" s="4">
        <v>13</v>
      </c>
      <c r="E3" s="4">
        <v>23</v>
      </c>
      <c r="F3" s="4">
        <v>9</v>
      </c>
      <c r="G3" s="4">
        <v>10</v>
      </c>
      <c r="H3" s="4">
        <v>11</v>
      </c>
      <c r="I3" s="4">
        <v>5</v>
      </c>
      <c r="J3" s="4">
        <v>14</v>
      </c>
      <c r="K3" s="4">
        <v>5</v>
      </c>
      <c r="L3">
        <f>SUM(peso)</f>
        <v>123</v>
      </c>
    </row>
    <row r="5" ht="13.5" thickBot="1"/>
    <row r="6" spans="2:5" ht="26.25" thickBot="1">
      <c r="B6" s="6" t="s">
        <v>12</v>
      </c>
      <c r="C6" s="11" t="s">
        <v>13</v>
      </c>
      <c r="E6" s="7" t="s">
        <v>19</v>
      </c>
    </row>
    <row r="7" spans="2:5" ht="16.5" thickBot="1">
      <c r="B7" s="5" t="s">
        <v>14</v>
      </c>
      <c r="C7" s="4">
        <v>44</v>
      </c>
      <c r="E7" s="7">
        <v>1</v>
      </c>
    </row>
    <row r="8" spans="2:5" ht="16.5" thickBot="1">
      <c r="B8" s="5" t="s">
        <v>15</v>
      </c>
      <c r="C8" s="4">
        <v>37</v>
      </c>
      <c r="E8" s="7">
        <v>1</v>
      </c>
    </row>
    <row r="9" spans="2:5" ht="16.5" thickBot="1">
      <c r="B9" s="5" t="s">
        <v>16</v>
      </c>
      <c r="C9" s="4">
        <v>42</v>
      </c>
      <c r="E9" s="7">
        <v>1</v>
      </c>
    </row>
    <row r="10" spans="2:5" ht="16.5" thickBot="1">
      <c r="B10" s="5" t="s">
        <v>17</v>
      </c>
      <c r="C10" s="4">
        <v>35</v>
      </c>
      <c r="E10" s="7">
        <v>0</v>
      </c>
    </row>
    <row r="11" spans="2:5" ht="16.5" thickBot="1">
      <c r="B11" s="5" t="s">
        <v>18</v>
      </c>
      <c r="C11" s="4">
        <v>40</v>
      </c>
      <c r="E11" s="7">
        <v>0</v>
      </c>
    </row>
    <row r="12" ht="12.75">
      <c r="C12" s="7">
        <f>SUM(cap)</f>
        <v>198</v>
      </c>
    </row>
    <row r="13" ht="12.75">
      <c r="E13" s="8" t="s">
        <v>0</v>
      </c>
    </row>
    <row r="14" spans="1:12" ht="15.75">
      <c r="A14" s="8" t="s">
        <v>20</v>
      </c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21</v>
      </c>
    </row>
    <row r="15" spans="1:12" ht="12.75">
      <c r="A15" s="8" t="s">
        <v>14</v>
      </c>
      <c r="B15" s="7">
        <v>0</v>
      </c>
      <c r="C15" s="7">
        <v>0</v>
      </c>
      <c r="D15" s="7">
        <v>1</v>
      </c>
      <c r="E15" s="7">
        <v>0</v>
      </c>
      <c r="F15" s="7">
        <v>0</v>
      </c>
      <c r="G15" s="7">
        <v>1</v>
      </c>
      <c r="H15" s="7">
        <v>1</v>
      </c>
      <c r="I15" s="7">
        <v>1</v>
      </c>
      <c r="J15" s="7">
        <v>0</v>
      </c>
      <c r="K15" s="7">
        <v>1</v>
      </c>
      <c r="L15">
        <f>SUMPRODUCT(B15:K15,peso)</f>
        <v>44</v>
      </c>
    </row>
    <row r="16" spans="1:12" ht="12.75">
      <c r="A16" s="8" t="s">
        <v>15</v>
      </c>
      <c r="B16" s="7">
        <v>1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>
        <f>SUMPRODUCT(B16:K16,peso)</f>
        <v>38</v>
      </c>
    </row>
    <row r="17" spans="1:12" ht="12.75">
      <c r="A17" s="8" t="s">
        <v>16</v>
      </c>
      <c r="B17" s="7">
        <v>0</v>
      </c>
      <c r="C17" s="7">
        <v>1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>
        <f>SUMPRODUCT(B17:K17,peso)</f>
        <v>41</v>
      </c>
    </row>
    <row r="18" spans="1:12" ht="12.75">
      <c r="A18" s="8" t="s">
        <v>17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>
        <f>SUMPRODUCT(B18:K18,peso)</f>
        <v>0</v>
      </c>
    </row>
    <row r="19" spans="1:12" ht="12.75">
      <c r="A19" s="8" t="s">
        <v>18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>
        <f>SUMPRODUCT(B19:K19,peso)</f>
        <v>0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Marcone Jamilson Freitas Souza</cp:lastModifiedBy>
  <dcterms:created xsi:type="dcterms:W3CDTF">2007-01-27T20:37:07Z</dcterms:created>
  <dcterms:modified xsi:type="dcterms:W3CDTF">2010-09-20T11:03:32Z</dcterms:modified>
  <cp:category/>
  <cp:version/>
  <cp:contentType/>
  <cp:contentStatus/>
</cp:coreProperties>
</file>