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70" windowWidth="13995" windowHeight="8445" activeTab="1"/>
  </bookViews>
  <sheets>
    <sheet name="Menor Caminho" sheetId="1" r:id="rId1"/>
    <sheet name="Vazio" sheetId="2" r:id="rId2"/>
  </sheets>
  <definedNames>
    <definedName name="solver_adj" localSheetId="0" hidden="1">'Menor Caminho'!$E$4:$E$10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'Menor Caminho'!$H$4:$H$9</definedName>
    <definedName name="solver_lin" localSheetId="0" hidden="1">1</definedName>
    <definedName name="solver_neg" localSheetId="0" hidden="1">1</definedName>
    <definedName name="solver_num" localSheetId="0" hidden="1">1</definedName>
    <definedName name="solver_nwt" localSheetId="0" hidden="1">1</definedName>
    <definedName name="solver_opt" localSheetId="0" hidden="1">'Menor Caminho'!$E$13</definedName>
    <definedName name="solver_pre" localSheetId="0" hidden="1">0.000001</definedName>
    <definedName name="solver_rel1" localSheetId="0" hidden="1">2</definedName>
    <definedName name="solver_rhs1" localSheetId="0" hidden="1">'Menor Caminho'!$I$4:$I$9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2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<sst xmlns="http://schemas.openxmlformats.org/spreadsheetml/2006/main" count="58" uniqueCount="15">
  <si>
    <t>De</t>
  </si>
  <si>
    <t>Para</t>
  </si>
  <si>
    <t>Distância</t>
  </si>
  <si>
    <t>Utilizada</t>
  </si>
  <si>
    <t>Lambari</t>
  </si>
  <si>
    <t>Baependi</t>
  </si>
  <si>
    <t>Três Corações</t>
  </si>
  <si>
    <t>São Lourenço</t>
  </si>
  <si>
    <t>São Thomé das Letras</t>
  </si>
  <si>
    <t>Caxambu</t>
  </si>
  <si>
    <t>Nó</t>
  </si>
  <si>
    <t>Fluxo</t>
  </si>
  <si>
    <t>Oferta/Demanda</t>
  </si>
  <si>
    <t>Caso LCL Adornos &amp; Tecidos</t>
  </si>
  <si>
    <t>Distância Total =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</si>
</sst>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8"/>
      <name val="Arial"/>
      <family val="2"/>
    </font>
    <font>
      <sz val="9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6"/>
        <bgColor indexed="43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0" fillId="5" borderId="1" xfId="0" applyFill="1" applyBorder="1" applyAlignment="1">
      <alignment/>
    </xf>
    <xf numFmtId="0" fontId="0" fillId="0" borderId="1" xfId="0" applyBorder="1" applyAlignment="1">
      <alignment horizontal="center"/>
    </xf>
    <xf numFmtId="0" fontId="4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workbookViewId="0" topLeftCell="A1">
      <selection activeCell="E4" sqref="E4:E10"/>
    </sheetView>
  </sheetViews>
  <sheetFormatPr defaultColWidth="9.140625" defaultRowHeight="12.75"/>
  <cols>
    <col min="1" max="1" width="5.00390625" style="0" customWidth="1"/>
    <col min="2" max="3" width="16.7109375" style="0" bestFit="1" customWidth="1"/>
    <col min="7" max="7" width="20.00390625" style="0" bestFit="1" customWidth="1"/>
    <col min="9" max="9" width="13.7109375" style="0" bestFit="1" customWidth="1"/>
  </cols>
  <sheetData>
    <row r="1" ht="12.75">
      <c r="A1" s="5" t="s">
        <v>13</v>
      </c>
    </row>
    <row r="3" spans="2:9" ht="12.75">
      <c r="B3" s="1" t="s">
        <v>0</v>
      </c>
      <c r="C3" s="1" t="s">
        <v>1</v>
      </c>
      <c r="D3" s="1" t="s">
        <v>2</v>
      </c>
      <c r="E3" s="1" t="s">
        <v>3</v>
      </c>
      <c r="G3" s="1" t="s">
        <v>10</v>
      </c>
      <c r="H3" s="1" t="s">
        <v>11</v>
      </c>
      <c r="I3" s="1" t="s">
        <v>12</v>
      </c>
    </row>
    <row r="4" spans="2:9" ht="12.75">
      <c r="B4" s="2" t="s">
        <v>4</v>
      </c>
      <c r="C4" s="3" t="s">
        <v>6</v>
      </c>
      <c r="D4" s="2">
        <v>41</v>
      </c>
      <c r="E4" s="4"/>
      <c r="G4" s="7" t="s">
        <v>4</v>
      </c>
      <c r="H4" s="7">
        <f aca="true" t="shared" si="0" ref="H4:H9">SUMIF($C$4:$C$10,G4,$E$4:$E$10)-SUMIF($B$4:$B$10,G4,$E$4:$E$10)</f>
        <v>0</v>
      </c>
      <c r="I4" s="7">
        <v>-1</v>
      </c>
    </row>
    <row r="5" spans="2:9" ht="12.75">
      <c r="B5" s="2" t="s">
        <v>4</v>
      </c>
      <c r="C5" s="3" t="s">
        <v>7</v>
      </c>
      <c r="D5" s="2">
        <v>44</v>
      </c>
      <c r="E5" s="4"/>
      <c r="G5" s="7" t="s">
        <v>6</v>
      </c>
      <c r="H5" s="7">
        <f t="shared" si="0"/>
        <v>0</v>
      </c>
      <c r="I5" s="7">
        <v>0</v>
      </c>
    </row>
    <row r="6" spans="2:9" ht="12.75">
      <c r="B6" s="2" t="s">
        <v>4</v>
      </c>
      <c r="C6" s="3" t="s">
        <v>9</v>
      </c>
      <c r="D6" s="2">
        <v>50</v>
      </c>
      <c r="E6" s="4"/>
      <c r="G6" s="7" t="s">
        <v>7</v>
      </c>
      <c r="H6" s="7">
        <f t="shared" si="0"/>
        <v>0</v>
      </c>
      <c r="I6" s="7">
        <v>0</v>
      </c>
    </row>
    <row r="7" spans="2:9" ht="12.75">
      <c r="B7" s="3" t="s">
        <v>6</v>
      </c>
      <c r="C7" s="3" t="s">
        <v>8</v>
      </c>
      <c r="D7" s="2">
        <v>37</v>
      </c>
      <c r="E7" s="4"/>
      <c r="G7" s="7" t="s">
        <v>8</v>
      </c>
      <c r="H7" s="7">
        <f t="shared" si="0"/>
        <v>0</v>
      </c>
      <c r="I7" s="7">
        <v>0</v>
      </c>
    </row>
    <row r="8" spans="2:9" ht="12.75">
      <c r="B8" s="3" t="s">
        <v>7</v>
      </c>
      <c r="C8" s="3" t="s">
        <v>9</v>
      </c>
      <c r="D8" s="2">
        <v>27</v>
      </c>
      <c r="E8" s="4"/>
      <c r="G8" s="7" t="s">
        <v>9</v>
      </c>
      <c r="H8" s="7">
        <f t="shared" si="0"/>
        <v>0</v>
      </c>
      <c r="I8" s="7">
        <v>0</v>
      </c>
    </row>
    <row r="9" spans="2:9" ht="12.75">
      <c r="B9" s="3" t="s">
        <v>8</v>
      </c>
      <c r="C9" s="2" t="s">
        <v>5</v>
      </c>
      <c r="D9" s="2">
        <v>45</v>
      </c>
      <c r="E9" s="4"/>
      <c r="G9" s="7" t="s">
        <v>5</v>
      </c>
      <c r="H9" s="7">
        <f t="shared" si="0"/>
        <v>0</v>
      </c>
      <c r="I9" s="7">
        <v>1</v>
      </c>
    </row>
    <row r="10" spans="2:5" ht="12.75">
      <c r="B10" s="3" t="s">
        <v>9</v>
      </c>
      <c r="C10" s="2" t="s">
        <v>5</v>
      </c>
      <c r="D10" s="2">
        <v>4</v>
      </c>
      <c r="E10" s="4"/>
    </row>
    <row r="13" spans="3:5" ht="12.75">
      <c r="C13" s="8" t="s">
        <v>14</v>
      </c>
      <c r="D13" s="8"/>
      <c r="E13" s="6">
        <f>SUMPRODUCT(D4:D10,E4:E10)</f>
        <v>0</v>
      </c>
    </row>
  </sheetData>
  <mergeCells count="1">
    <mergeCell ref="C13:D13"/>
  </mergeCells>
  <printOptions/>
  <pageMargins left="0.75" right="0.75" top="1" bottom="1" header="0.492125985" footer="0.49212598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>
      <selection activeCell="H4" sqref="H4:H9"/>
    </sheetView>
  </sheetViews>
  <sheetFormatPr defaultColWidth="9.140625" defaultRowHeight="12.75"/>
  <cols>
    <col min="1" max="1" width="5.421875" style="0" customWidth="1"/>
    <col min="2" max="3" width="16.7109375" style="0" bestFit="1" customWidth="1"/>
    <col min="7" max="7" width="20.00390625" style="0" bestFit="1" customWidth="1"/>
    <col min="9" max="9" width="13.7109375" style="0" bestFit="1" customWidth="1"/>
  </cols>
  <sheetData>
    <row r="1" ht="12.75">
      <c r="A1" s="5" t="s">
        <v>13</v>
      </c>
    </row>
    <row r="3" spans="2:9" ht="12.75">
      <c r="B3" s="1" t="s">
        <v>0</v>
      </c>
      <c r="C3" s="1" t="s">
        <v>1</v>
      </c>
      <c r="D3" s="1" t="s">
        <v>2</v>
      </c>
      <c r="E3" s="1" t="s">
        <v>3</v>
      </c>
      <c r="G3" s="1" t="s">
        <v>10</v>
      </c>
      <c r="H3" s="1" t="s">
        <v>11</v>
      </c>
      <c r="I3" s="1" t="s">
        <v>12</v>
      </c>
    </row>
    <row r="4" spans="2:9" ht="12.75">
      <c r="B4" s="2" t="s">
        <v>4</v>
      </c>
      <c r="C4" s="3" t="s">
        <v>6</v>
      </c>
      <c r="D4" s="2">
        <v>41</v>
      </c>
      <c r="E4" s="4"/>
      <c r="G4" s="7" t="s">
        <v>4</v>
      </c>
      <c r="H4" s="7"/>
      <c r="I4" s="7"/>
    </row>
    <row r="5" spans="2:9" ht="12.75">
      <c r="B5" s="2" t="s">
        <v>4</v>
      </c>
      <c r="C5" s="3" t="s">
        <v>7</v>
      </c>
      <c r="D5" s="2">
        <v>44</v>
      </c>
      <c r="E5" s="4"/>
      <c r="G5" s="7" t="s">
        <v>6</v>
      </c>
      <c r="H5" s="7"/>
      <c r="I5" s="7"/>
    </row>
    <row r="6" spans="2:9" ht="12.75">
      <c r="B6" s="2" t="s">
        <v>4</v>
      </c>
      <c r="C6" s="3" t="s">
        <v>9</v>
      </c>
      <c r="D6" s="2">
        <v>50</v>
      </c>
      <c r="E6" s="4"/>
      <c r="G6" s="7" t="s">
        <v>7</v>
      </c>
      <c r="H6" s="7"/>
      <c r="I6" s="7"/>
    </row>
    <row r="7" spans="2:9" ht="12.75">
      <c r="B7" s="3" t="s">
        <v>6</v>
      </c>
      <c r="C7" s="3" t="s">
        <v>8</v>
      </c>
      <c r="D7" s="2">
        <v>37</v>
      </c>
      <c r="E7" s="4"/>
      <c r="G7" s="7" t="s">
        <v>8</v>
      </c>
      <c r="H7" s="7"/>
      <c r="I7" s="7"/>
    </row>
    <row r="8" spans="2:9" ht="12.75">
      <c r="B8" s="3" t="s">
        <v>7</v>
      </c>
      <c r="C8" s="3" t="s">
        <v>9</v>
      </c>
      <c r="D8" s="2">
        <v>27</v>
      </c>
      <c r="E8" s="4"/>
      <c r="G8" s="7" t="s">
        <v>9</v>
      </c>
      <c r="H8" s="7"/>
      <c r="I8" s="7"/>
    </row>
    <row r="9" spans="2:9" ht="12.75">
      <c r="B9" s="3" t="s">
        <v>8</v>
      </c>
      <c r="C9" s="2" t="s">
        <v>5</v>
      </c>
      <c r="D9" s="2">
        <v>45</v>
      </c>
      <c r="E9" s="4"/>
      <c r="G9" s="7" t="s">
        <v>5</v>
      </c>
      <c r="H9" s="7"/>
      <c r="I9" s="7"/>
    </row>
    <row r="10" spans="2:5" ht="12.75">
      <c r="B10" s="3" t="s">
        <v>9</v>
      </c>
      <c r="C10" s="2" t="s">
        <v>5</v>
      </c>
      <c r="D10" s="2">
        <v>4</v>
      </c>
      <c r="E10" s="4"/>
    </row>
    <row r="13" spans="3:5" ht="12.75">
      <c r="C13" s="8" t="s">
        <v>14</v>
      </c>
      <c r="D13" s="8"/>
      <c r="E13" s="6"/>
    </row>
  </sheetData>
  <mergeCells count="1">
    <mergeCell ref="C13:D13"/>
  </mergeCells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Marcone Jamilson Freitas Souza</dc:creator>
  <cp:keywords/>
  <dc:description/>
  <cp:lastModifiedBy>Marcone Jamilson Freitas Souza</cp:lastModifiedBy>
  <dcterms:created xsi:type="dcterms:W3CDTF">2006-02-08T23:08:01Z</dcterms:created>
  <dcterms:modified xsi:type="dcterms:W3CDTF">2006-02-11T09:24:16Z</dcterms:modified>
  <cp:category/>
  <cp:version/>
  <cp:contentType/>
  <cp:contentStatus/>
</cp:coreProperties>
</file>